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Протокол" sheetId="1" r:id="rId1"/>
    <sheet name="1" sheetId="2" r:id="rId2"/>
  </sheets>
  <calcPr calcId="124519" fullCalcOnLoad="1"/>
</workbook>
</file>

<file path=xl/sharedStrings.xml><?xml version="1.0" encoding="utf-8"?>
<sst xmlns="http://schemas.openxmlformats.org/spreadsheetml/2006/main" count="20" uniqueCount="18">
  <si>
    <t>№ п/п</t>
  </si>
  <si>
    <t>Источник</t>
  </si>
  <si>
    <t>Объем, кВт·ч</t>
  </si>
  <si>
    <t>Гарантирующий поставщик</t>
  </si>
  <si>
    <t>Мощность ГП, кВт</t>
  </si>
  <si>
    <t>Мощность СО, кВт</t>
  </si>
  <si>
    <t>ЧЧИМ ГП, ч</t>
  </si>
  <si>
    <t>ЧЧИМ СО, ч</t>
  </si>
  <si>
    <t>Статус</t>
  </si>
  <si>
    <t>Сообщения</t>
  </si>
  <si>
    <t>Один ПУ 2023-07.xlsx</t>
  </si>
  <si>
    <t>ПАО "ТНС энерго НН"</t>
  </si>
  <si>
    <t>1</t>
  </si>
  <si>
    <t>Итого</t>
  </si>
  <si>
    <t>Назад</t>
  </si>
  <si>
    <t>Успешно</t>
  </si>
  <si>
    <t>Создано Telegram бот "ЭнергоБОТ", сборка 5.2.7.35</t>
  </si>
  <si>
    <t>ООО "ЭНЕРГОСОФТ" https://energosoft.pro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</si>
</sst>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777777"/>
        <bgColor indexed="64"/>
      </patternFill>
    </fill>
    <fill>
      <patternFill patternType="lightUp">
        <fgColor rgb="FFBDDEFF"/>
      </patternFill>
    </fill>
    <fill>
      <patternFill patternType="lightUp">
        <fgColor rgb="FFBDDEFF"/>
        <bgColor rgb="FF81FB9E"/>
      </patternFill>
    </fill>
    <fill>
      <patternFill patternType="solid">
        <fgColor rgb="FF81FB9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165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165" fontId="5" fillId="4" borderId="2" xfId="0" applyNumberFormat="1" applyFont="1" applyFill="1" applyBorder="1" applyAlignment="1">
      <alignment horizontal="right" vertical="top"/>
    </xf>
    <xf numFmtId="165" fontId="5" fillId="5" borderId="2" xfId="0" applyNumberFormat="1" applyFont="1" applyFill="1" applyBorder="1" applyAlignment="1">
      <alignment horizontal="right" vertical="top"/>
    </xf>
    <xf numFmtId="165" fontId="4" fillId="6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за период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315"/>
          <c:y val="0.17999999999999999"/>
          <c:w val="0.9375"/>
          <c:h val="0.55000000000000004"/>
        </c:manualLayout>
      </c:layout>
      <c:lineChart>
        <c:grouping val="standard"/>
        <c:ser>
          <c:idx val="0"/>
          <c:order val="0"/>
          <c:tx>
            <c:v>Профиль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{"";"";"";"";"";"";"";"";"";"";"";"";"";"";"";"";"";"";"";"";"";"";"";"";24;"";"";"";"";"";"";"";"";"";"";"";"";"";"";"";"";"";"";"";"";"";"";"";48;"";"";"";"";"";"";"";"";"";"";"";"";"";"";"";"";"";"";"";"";"";"";"";72;"";"";"";"";"";"";"";"";"";"";"";"";"";"";"";"";"";"";"";"";"";"";"";96;"";"";"";"";"";"";"";"";"";"";"";"";"";"";"";"";"";"";"";"";"";"";"";120;"";"";"";"";"";"";"";"";"";"";"";"";"";"";"";"";"";"";"";"";"";"";"";144;"";"";"";"";"";"";"";"";"";"";"";"";"";"";"";"";"";"";"";"";"";"";"";168;"";"";"";"";"";"";"";"";"";"";"";"";"";"";"";"";"";"";"";"";"";"";"";192;"";"";"";"";"";"";"";"";"";"";"";"";"";"";"";"";"";"";"";"";"";"";"";216;"";"";"";"";"";"";"";"";"";"";"";"";"";"";"";"";"";"";"";"";"";"";"";240;"";"";"";"";"";"";"";"";"";"";"";"";"";"";"";"";"";"";"";"";"";"";"";264;"";"";"";"";"";"";"";"";"";"";"";"";"";"";"";"";"";"";"";"";"";"";"";288;"";"";"";"";"";"";"";"";"";"";"";"";"";"";"";"";"";"";"";"";"";"";"";312;"";"";"";"";"";"";"";"";"";"";"";"";"";"";"";"";"";"";"";"";"";"";"";336;"";"";"";"";"";"";"";"";"";"";"";"";"";"";"";"";"";"";"";"";"";"";"";360;"";"";"";"";"";"";"";"";"";"";"";"";"";"";"";"";"";"";"";"";"";"";"";384;"";"";"";"";"";"";"";"";"";"";"";"";"";"";"";"";"";"";"";"";"";"";"";408;"";"";"";"";"";"";"";"";"";"";"";"";"";"";"";"";"";"";"";"";"";"";"";432;"";"";"";"";"";"";"";"";"";"";"";"";"";"";"";"";"";"";"";"";"";"";"";456;"";"";"";"";"";"";"";"";"";"";"";"";"";"";"";"";"";"";"";"";"";"";"";480;"";"";"";"";"";"";"";"";"";"";"";"";"";"";"";"";"";"";"";"";"";"";"";504;"";"";"";"";"";"";"";"";"";"";"";"";"";"";"";"";"";"";"";"";"";"";"";528;"";"";"";"";"";"";"";"";"";"";"";"";"";"";"";"";"";"";"";"";"";"";"";552;"";"";"";"";"";"";"";"";"";"";"";"";"";"";"";"";"";"";"";"";"";"";"";576;"";"";"";"";"";"";"";"";"";"";"";"";"";"";"";"";"";"";"";"";"";"";"";600;"";"";"";"";"";"";"";"";"";"";"";"";"";"";"";"";"";"";"";"";"";"";"";624;"";"";"";"";"";"";"";"";"";"";"";"";"";"";"";"";"";"";"";"";"";"";"";648;"";"";"";"";"";"";"";"";"";"";"";"";"";"";"";"";"";"";"";"";"";"";"";672;"";"";"";"";"";"";"";"";"";"";"";"";"";"";"";"";"";"";"";"";"";"";"";696;"";"";"";"";"";"";"";"";"";"";"";"";"";"";"";"";"";"";"";"";"";"";"";720;"";"";"";"";"";"";"";"";"";"";"";"";"";"";"";"";"";"";"";"";"";"";"";744}</c:f>
            </c:numRef>
          </c:cat>
          <c:val>
            <c:numRef>
              <c:f>('1'!$B$13:$B$36,'1'!$C$13:$C$36,'1'!$D$13:$D$36,'1'!$E$13:$E$36,'1'!$F$13:$F$36,'1'!$G$13:$G$36,'1'!$H$13:$H$36,'1'!$I$13:$I$36,'1'!$J$13:$J$36,'1'!$K$13:$K$36,'1'!$L$13:$L$36,'1'!$M$13:$M$36,'1'!$N$13:$N$36,'1'!$O$13:$O$36,'1'!$P$13:$P$36,'1'!$Q$13:$Q$36,'1'!$R$13:$R$36,'1'!$S$13:$S$36,'1'!$T$13:$T$36,'1'!$U$13:$U$36,'1'!$V$13:$V$36,'1'!$W$13:$W$36,'1'!$X$13:$X$36,'1'!$Y$13:$Y$36,'1'!$Z$13:$Z$36,'1'!$AA$13:$AA$36,'1'!$AB$13:$AB$36,'1'!$AC$13:$AC$36,'1'!$AD$13:$AD$36,'1'!$AE$13:$AE$36,'1'!$AF$13:$AF$36)</c:f>
              <c:numCache>
                <c:formatCode>General</c:formatCode>
                <c:ptCount val="0"/>
              </c:numCache>
            </c:numRef>
          </c:val>
        </c:ser>
        <c:marker val="1"/>
        <c:axId val="50010001"/>
        <c:axId val="50010002"/>
      </c:lineChart>
      <c:barChart>
        <c:barDir val="col"/>
        <c:grouping val="clustered"/>
        <c:ser>
          <c:idx val="1"/>
          <c:order val="1"/>
          <c:tx>
            <c:v>Часы контроля СО</c:v>
          </c:tx>
          <c:spPr>
            <a:solidFill>
              <a:srgbClr val="00B0F0"/>
            </a:solidFill>
          </c:spPr>
          <c:val>
            <c:numRef>
              <c:f>('1'!$B$2:$BD$2,'1'!$D$20:$D$29,'1'!$B$2:$C$2,'1'!$D$32:$D$33,'1'!$B$2:$K$2,'1'!$E$20:$E$29,'1'!$B$2:$C$2,'1'!$E$32:$E$33,'1'!$B$2:$K$2,'1'!$F$20:$F$29,'1'!$B$2:$C$2,'1'!$F$32:$F$33,'1'!$B$2:$K$2,'1'!$G$20:$G$29,'1'!$B$2:$C$2,'1'!$G$32:$G$33,'1'!$B$2:$K$2,'1'!$H$20:$H$29,'1'!$B$2:$C$2,'1'!$H$32:$H$33,'1'!$B$2:$BG$2,'1'!$K$20:$K$29,'1'!$B$2:$C$2,'1'!$K$32:$K$33,'1'!$B$2:$K$2,'1'!$L$20:$L$29,'1'!$B$2:$C$2,'1'!$L$32:$L$33,'1'!$B$2:$K$2,'1'!$M$20:$M$29,'1'!$B$2:$C$2,'1'!$M$32:$M$33,'1'!$B$2:$K$2,'1'!$N$20:$N$29,'1'!$B$2:$C$2,'1'!$N$32:$N$33,'1'!$B$2:$K$2,'1'!$O$20:$O$29,'1'!$B$2:$C$2,'1'!$O$32:$O$33,'1'!$B$2:$BG$2,'1'!$R$20:$R$29,'1'!$B$2:$C$2,'1'!$R$32:$R$33,'1'!$B$2:$K$2,'1'!$S$20:$S$29,'1'!$B$2:$C$2,'1'!$S$32:$S$33,'1'!$B$2:$K$2,'1'!$T$20:$T$29,'1'!$B$2:$C$2,'1'!$T$32:$T$33,'1'!$B$2:$K$2,'1'!$U$20:$U$29,'1'!$B$2:$C$2,'1'!$U$32:$U$33,'1'!$B$2:$K$2,'1'!$V$20:$V$29,'1'!$B$2:$C$2,'1'!$V$32:$V$33,'1'!$B$2:$BG$2,'1'!$Y$20:$Y$29,'1'!$B$2:$C$2,'1'!$Y$32:$Y$33,'1'!$B$2:$K$2,'1'!$Z$20:$Z$29,'1'!$B$2:$C$2,'1'!$Z$32:$Z$33,'1'!$B$2:$K$2,'1'!$AA$20:$AA$29,'1'!$B$2:$C$2,'1'!$AA$32:$AA$33,'1'!$B$2:$K$2,'1'!$AB$20:$AB$29,'1'!$B$2:$C$2,'1'!$AB$32:$AB$33,'1'!$B$2:$K$2,'1'!$AC$20:$AC$29,'1'!$B$2:$C$2,'1'!$AC$32:$AC$33,'1'!$B$2:$BG$2,'1'!$AF$20:$AF$29,'1'!$B$2:$C$2,'1'!$AF$32:$AF$33)</c:f>
              <c:numCache>
                <c:formatCode>General</c:formatCode>
                <c:ptCount val="0"/>
              </c:numCache>
            </c:numRef>
          </c:val>
        </c:ser>
        <c:ser>
          <c:idx val="2"/>
          <c:order val="2"/>
          <c:tx>
            <c:v>Часы контроля СО (макс.)</c:v>
          </c:tx>
          <c:spPr>
            <a:solidFill>
              <a:srgbClr val="0000FF"/>
            </a:solidFill>
          </c:spPr>
          <c:dLbls>
            <c:numFmt formatCode="#,##0.000" sourceLinked="0"/>
            <c:spPr>
              <a:solidFill>
                <a:srgbClr val="0000FF">
                  <a:alpha val="7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val>
            <c:numRef>
              <c:f>('1'!$B$2:$BH$2,'1'!$D$24:$D$24,'1'!$B$2:$AC$2,'1'!$E$29:$E$29,'1'!$B$2:$AA$2,'1'!$F$32:$F$32,'1'!$B$2:$S$2,'1'!$G$27:$G$27,'1'!$B$2:$X$2,'1'!$H$27:$H$27,'1'!$B$2:$BO$2,'1'!$K$22:$K$22,'1'!$B$2:$AE$2,'1'!$L$29:$L$29,'1'!$B$2:$X$2,'1'!$M$29:$M$29,'1'!$B$2:$S$2,'1'!$N$24:$N$24,'1'!$B$2:$W$2,'1'!$O$23:$O$23,'1'!$B$2:$BS$2,'1'!$R$22:$R$22,'1'!$B$2:$AD$2,'1'!$S$28:$S$28,'1'!$B$2:$Y$2,'1'!$T$29:$T$29,'1'!$B$2:$T$2,'1'!$U$25:$U$25,'1'!$B$2:$T$2,'1'!$V$21:$V$21,'1'!$B$2:$BU$2,'1'!$Y$22:$Y$22,'1'!$B$2:$AD$2,'1'!$Z$28:$Z$28,'1'!$B$2:$Y$2,'1'!$AA$29:$AA$29,'1'!$B$2:$Q$2,'1'!$AB$22:$AB$22,'1'!$B$2:$AB$2,'1'!$AC$26:$AC$26,'1'!$B$2:$BO$2,'1'!$AF$21:$AF$21,'1'!$B$2:$P$2)</c:f>
              <c:numCache>
                <c:formatCode>General</c:formatCode>
                <c:ptCount val="0"/>
              </c:numCache>
            </c:numRef>
          </c:val>
        </c:ser>
        <c:ser>
          <c:idx val="3"/>
          <c:order val="3"/>
          <c:tx>
            <c:v>Часы контроля ГП</c:v>
          </c:tx>
          <c:spPr>
            <a:solidFill>
              <a:srgbClr val="81FB9E"/>
            </a:solidFill>
            <a:ln>
              <a:noFill/>
            </a:ln>
          </c:spPr>
          <c:dLbls>
            <c:numFmt formatCode="#,##0.000" sourceLinked="0"/>
            <c:spPr>
              <a:solidFill>
                <a:srgbClr val="81FB9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Val val="1"/>
          </c:dLbls>
          <c:val>
            <c:numRef>
              <c:f>('1'!$B$2:$BJ$2,'1'!$D$26:$D$26,'1'!$B$2:$Y$2,'1'!$E$27:$E$27,'1'!$B$2:$T$2,'1'!$F$23:$F$23,'1'!$B$2:$X$2,'1'!$G$23:$G$23,'1'!$B$2:$AA$2,'1'!$H$26:$H$26,'1'!$B$2:$BP$2,'1'!$K$22:$K$22,'1'!$B$2:$AB$2,'1'!$L$26:$L$26,'1'!$B$2:$U$2,'1'!$M$23:$M$23,'1'!$B$2:$X$2,'1'!$N$23:$N$23,'1'!$B$2:$X$2,'1'!$O$23:$O$23,'1'!$B$2:$BS$2,'1'!$R$22:$R$22,'1'!$B$2:$AC$2,'1'!$S$27:$S$27,'1'!$B$2:$S$2,'1'!$T$22:$T$22,'1'!$B$2:$X$2,'1'!$U$22:$U$22,'1'!$B$2:$X$2,'1'!$V$22:$V$22,'1'!$B$2:$BU$2,'1'!$Y$23:$Y$23,'1'!$B$2:$W$2,'1'!$Z$22:$Z$22,'1'!$B$2:$AB$2,'1'!$AA$26:$AA$26,'1'!$B$2:$Y$2,'1'!$AB$27:$AB$27,'1'!$B$2:$W$2,'1'!$AC$26:$AC$26,'1'!$B$2:$BT$2,'1'!$AF$26:$AF$26,'1'!$B$2:$K$2)</c:f>
              <c:numCache>
                <c:formatCode>General</c:formatCode>
                <c:ptCount val="0"/>
              </c:numCache>
            </c:numRef>
          </c:val>
        </c:ser>
        <c:gapWidth val="0"/>
        <c:overlap val="100"/>
        <c:axId val="50010001"/>
        <c:axId val="50010002"/>
      </c:barChart>
      <c:catAx>
        <c:axId val="5001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10002"/>
        <c:crosses val="autoZero"/>
        <c:auto val="1"/>
        <c:lblAlgn val="ctr"/>
        <c:lblOffset val="100"/>
        <c:tickLblSkip val="24"/>
        <c:tickMarkSkip val="24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33</xdr:col>
      <xdr:colOff>0</xdr:colOff>
      <xdr:row>11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t.me/energosoft_bot" TargetMode="External"/><Relationship Id="rId2" Type="http://schemas.openxmlformats.org/officeDocument/2006/relationships/hyperlink" Target="https://energosoft.pro" TargetMode="Ex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6"/>
  <sheetViews>
    <sheetView tabSelected="1" workbookViewId="0"/>
  </sheetViews>
  <sheetFormatPr defaultRowHeight="15"/>
  <cols>
    <col min="2" max="2" width="20.7109375" customWidth="1"/>
    <col min="3" max="3" width="15.7109375" customWidth="1"/>
    <col min="4" max="4" width="25.7109375" customWidth="1"/>
    <col min="5" max="6" width="20.7109375" customWidth="1"/>
    <col min="7" max="8" width="15.7109375" customWidth="1"/>
    <col min="9" max="9" width="30.7109375" customWidth="1"/>
    <col min="10" max="10" width="100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12</v>
      </c>
      <c r="B2" s="3" t="s">
        <v>10</v>
      </c>
      <c r="C2" s="4">
        <v>2350</v>
      </c>
      <c r="D2" s="3" t="s">
        <v>11</v>
      </c>
      <c r="E2" s="4">
        <v>3.278</v>
      </c>
      <c r="F2" s="4">
        <v>3.359</v>
      </c>
      <c r="G2" s="5">
        <v>8603</v>
      </c>
      <c r="H2" s="5">
        <v>8395</v>
      </c>
      <c r="I2" s="3" t="s">
        <v>15</v>
      </c>
      <c r="J2" s="6"/>
    </row>
    <row r="5" spans="1:10">
      <c r="A5" s="7" t="s">
        <v>16</v>
      </c>
    </row>
    <row r="6" spans="1:10">
      <c r="A6" s="7" t="s">
        <v>17</v>
      </c>
    </row>
  </sheetData>
  <hyperlinks>
    <hyperlink ref="A2" location="'1'!B13" display="1"/>
    <hyperlink ref="A5" r:id="rId1"/>
    <hyperlink ref="A6" r:id="rId2"/>
  </hyperlinks>
  <printOptions horizontalCentered="1"/>
  <pageMargins left="0.25" right="0.25" top="0.25" bottom="0.2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2:AG38"/>
  <sheetViews>
    <sheetView workbookViewId="0"/>
  </sheetViews>
  <sheetFormatPr defaultRowHeight="15"/>
  <cols>
    <col min="1" max="33" width="15.7109375" customWidth="1"/>
  </cols>
  <sheetData>
    <row r="12" spans="1:33">
      <c r="A12" s="8" t="s">
        <v>0</v>
      </c>
      <c r="B12" s="9">
        <v>1</v>
      </c>
      <c r="C12" s="9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9">
        <v>8</v>
      </c>
      <c r="J12" s="9">
        <v>9</v>
      </c>
      <c r="K12" s="8">
        <v>10</v>
      </c>
      <c r="L12" s="8">
        <v>11</v>
      </c>
      <c r="M12" s="8">
        <v>12</v>
      </c>
      <c r="N12" s="8">
        <v>13</v>
      </c>
      <c r="O12" s="8">
        <v>14</v>
      </c>
      <c r="P12" s="9">
        <v>15</v>
      </c>
      <c r="Q12" s="9">
        <v>16</v>
      </c>
      <c r="R12" s="8">
        <v>17</v>
      </c>
      <c r="S12" s="8">
        <v>18</v>
      </c>
      <c r="T12" s="8">
        <v>19</v>
      </c>
      <c r="U12" s="8">
        <v>20</v>
      </c>
      <c r="V12" s="8">
        <v>21</v>
      </c>
      <c r="W12" s="9">
        <v>22</v>
      </c>
      <c r="X12" s="9">
        <v>23</v>
      </c>
      <c r="Y12" s="8">
        <v>24</v>
      </c>
      <c r="Z12" s="8">
        <v>25</v>
      </c>
      <c r="AA12" s="8">
        <v>26</v>
      </c>
      <c r="AB12" s="8">
        <v>27</v>
      </c>
      <c r="AC12" s="8">
        <v>28</v>
      </c>
      <c r="AD12" s="9">
        <v>29</v>
      </c>
      <c r="AE12" s="9">
        <v>30</v>
      </c>
      <c r="AF12" s="8">
        <v>31</v>
      </c>
      <c r="AG12" s="8" t="s">
        <v>13</v>
      </c>
    </row>
    <row r="13" spans="1:33">
      <c r="A13" s="10">
        <v>1</v>
      </c>
      <c r="B13" s="4">
        <v>3.003</v>
      </c>
      <c r="C13" s="4">
        <v>3.064</v>
      </c>
      <c r="D13" s="4">
        <v>3.044</v>
      </c>
      <c r="E13" s="4">
        <v>2.968</v>
      </c>
      <c r="F13" s="4">
        <v>3.068</v>
      </c>
      <c r="G13" s="4">
        <v>2.975</v>
      </c>
      <c r="H13" s="4">
        <v>2.89</v>
      </c>
      <c r="I13" s="4">
        <v>2.994</v>
      </c>
      <c r="J13" s="4">
        <v>2.963</v>
      </c>
      <c r="K13" s="4">
        <v>3.12</v>
      </c>
      <c r="L13" s="4">
        <v>3.097</v>
      </c>
      <c r="M13" s="4">
        <v>2.974</v>
      </c>
      <c r="N13" s="4">
        <v>3.083</v>
      </c>
      <c r="O13" s="4">
        <v>2.967</v>
      </c>
      <c r="P13" s="4">
        <v>3.136</v>
      </c>
      <c r="Q13" s="4">
        <v>3.142</v>
      </c>
      <c r="R13" s="4">
        <v>3.02</v>
      </c>
      <c r="S13" s="4">
        <v>3.063</v>
      </c>
      <c r="T13" s="4">
        <v>3.048</v>
      </c>
      <c r="U13" s="4">
        <v>3</v>
      </c>
      <c r="V13" s="4">
        <v>3.147</v>
      </c>
      <c r="W13" s="4">
        <v>3.119</v>
      </c>
      <c r="X13" s="4">
        <v>3.012</v>
      </c>
      <c r="Y13" s="4">
        <v>3.105</v>
      </c>
      <c r="Z13" s="4">
        <v>3.034</v>
      </c>
      <c r="AA13" s="4">
        <v>2.966</v>
      </c>
      <c r="AB13" s="4">
        <v>3.168</v>
      </c>
      <c r="AC13" s="4">
        <v>2.918</v>
      </c>
      <c r="AD13" s="4">
        <v>2.978</v>
      </c>
      <c r="AE13" s="4">
        <v>3.032</v>
      </c>
      <c r="AF13" s="4">
        <v>3.165</v>
      </c>
      <c r="AG13" s="11">
        <f>SUM(B13:AF13)</f>
        <v>94.263</v>
      </c>
    </row>
    <row r="14" spans="1:33">
      <c r="A14" s="10">
        <v>2</v>
      </c>
      <c r="B14" s="4">
        <v>2.978</v>
      </c>
      <c r="C14" s="4">
        <v>3.035</v>
      </c>
      <c r="D14" s="4">
        <v>3.054</v>
      </c>
      <c r="E14" s="4">
        <v>2.983</v>
      </c>
      <c r="F14" s="4">
        <v>3.073</v>
      </c>
      <c r="G14" s="4">
        <v>2.963</v>
      </c>
      <c r="H14" s="4">
        <v>2.927</v>
      </c>
      <c r="I14" s="4">
        <v>3.025</v>
      </c>
      <c r="J14" s="4">
        <v>3.02</v>
      </c>
      <c r="K14" s="4">
        <v>3.127</v>
      </c>
      <c r="L14" s="4">
        <v>3.099</v>
      </c>
      <c r="M14" s="4">
        <v>2.98</v>
      </c>
      <c r="N14" s="4">
        <v>3.076</v>
      </c>
      <c r="O14" s="4">
        <v>2.956</v>
      </c>
      <c r="P14" s="4">
        <v>3.153</v>
      </c>
      <c r="Q14" s="4">
        <v>3.178</v>
      </c>
      <c r="R14" s="4">
        <v>3.052</v>
      </c>
      <c r="S14" s="4">
        <v>3.082</v>
      </c>
      <c r="T14" s="4">
        <v>3.037</v>
      </c>
      <c r="U14" s="4">
        <v>2.981</v>
      </c>
      <c r="V14" s="4">
        <v>3.199</v>
      </c>
      <c r="W14" s="4">
        <v>3.121</v>
      </c>
      <c r="X14" s="4">
        <v>3.024</v>
      </c>
      <c r="Y14" s="4">
        <v>3.122</v>
      </c>
      <c r="Z14" s="4">
        <v>3.048</v>
      </c>
      <c r="AA14" s="4">
        <v>2.983</v>
      </c>
      <c r="AB14" s="4">
        <v>3.165</v>
      </c>
      <c r="AC14" s="4">
        <v>3.25</v>
      </c>
      <c r="AD14" s="4">
        <v>2.969</v>
      </c>
      <c r="AE14" s="4">
        <v>3.047</v>
      </c>
      <c r="AF14" s="4">
        <v>3.192</v>
      </c>
      <c r="AG14" s="11">
        <f>SUM(B14:AF14)</f>
        <v>94.899</v>
      </c>
    </row>
    <row r="15" spans="1:33">
      <c r="A15" s="10">
        <v>3</v>
      </c>
      <c r="B15" s="4">
        <v>3.01</v>
      </c>
      <c r="C15" s="4">
        <v>3.046</v>
      </c>
      <c r="D15" s="4">
        <v>3.08</v>
      </c>
      <c r="E15" s="4">
        <v>3.065</v>
      </c>
      <c r="F15" s="4">
        <v>3.106</v>
      </c>
      <c r="G15" s="4">
        <v>2.98</v>
      </c>
      <c r="H15" s="4">
        <v>2.989</v>
      </c>
      <c r="I15" s="4">
        <v>3.06</v>
      </c>
      <c r="J15" s="4">
        <v>3.018</v>
      </c>
      <c r="K15" s="4">
        <v>3.145</v>
      </c>
      <c r="L15" s="4">
        <v>3.163</v>
      </c>
      <c r="M15" s="4">
        <v>3.012</v>
      </c>
      <c r="N15" s="4">
        <v>3.095</v>
      </c>
      <c r="O15" s="4">
        <v>3.005</v>
      </c>
      <c r="P15" s="4">
        <v>3.168</v>
      </c>
      <c r="Q15" s="4">
        <v>3.233</v>
      </c>
      <c r="R15" s="4">
        <v>3.135</v>
      </c>
      <c r="S15" s="4">
        <v>3.137</v>
      </c>
      <c r="T15" s="4">
        <v>3.071</v>
      </c>
      <c r="U15" s="4">
        <v>2.999</v>
      </c>
      <c r="V15" s="4">
        <v>3.259</v>
      </c>
      <c r="W15" s="4">
        <v>3.358</v>
      </c>
      <c r="X15" s="4">
        <v>3.04</v>
      </c>
      <c r="Y15" s="4">
        <v>3.16</v>
      </c>
      <c r="Z15" s="4">
        <v>3.068</v>
      </c>
      <c r="AA15" s="4">
        <v>3.054</v>
      </c>
      <c r="AB15" s="4">
        <v>3.161</v>
      </c>
      <c r="AC15" s="4">
        <v>3.074</v>
      </c>
      <c r="AD15" s="4">
        <v>3.004</v>
      </c>
      <c r="AE15" s="4">
        <v>3.095</v>
      </c>
      <c r="AF15" s="4">
        <v>3.231</v>
      </c>
      <c r="AG15" s="11">
        <f>SUM(B15:AF15)</f>
        <v>96.021</v>
      </c>
    </row>
    <row r="16" spans="1:33">
      <c r="A16" s="10">
        <v>4</v>
      </c>
      <c r="B16" s="4">
        <v>3.047</v>
      </c>
      <c r="C16" s="4">
        <v>3.035</v>
      </c>
      <c r="D16" s="4">
        <v>3.063</v>
      </c>
      <c r="E16" s="4">
        <v>3.151</v>
      </c>
      <c r="F16" s="4">
        <v>3.17</v>
      </c>
      <c r="G16" s="4">
        <v>3.026</v>
      </c>
      <c r="H16" s="4">
        <v>3.073</v>
      </c>
      <c r="I16" s="4">
        <v>3.101</v>
      </c>
      <c r="J16" s="4">
        <v>3.043</v>
      </c>
      <c r="K16" s="4">
        <v>3.177</v>
      </c>
      <c r="L16" s="4">
        <v>3.22</v>
      </c>
      <c r="M16" s="4">
        <v>3.084</v>
      </c>
      <c r="N16" s="4">
        <v>3.098</v>
      </c>
      <c r="O16" s="4">
        <v>3.037</v>
      </c>
      <c r="P16" s="4">
        <v>3.365</v>
      </c>
      <c r="Q16" s="4">
        <v>3.276</v>
      </c>
      <c r="R16" s="4">
        <v>3.201</v>
      </c>
      <c r="S16" s="4">
        <v>3.166</v>
      </c>
      <c r="T16" s="4">
        <v>3.147</v>
      </c>
      <c r="U16" s="4">
        <v>3.024</v>
      </c>
      <c r="V16" s="4">
        <v>3.249</v>
      </c>
      <c r="W16" s="4">
        <v>2.914</v>
      </c>
      <c r="X16" s="4">
        <v>3.071</v>
      </c>
      <c r="Y16" s="4">
        <v>3.2</v>
      </c>
      <c r="Z16" s="4">
        <v>3.138</v>
      </c>
      <c r="AA16" s="4">
        <v>3.18</v>
      </c>
      <c r="AB16" s="4">
        <v>3.151</v>
      </c>
      <c r="AC16" s="4">
        <v>2.783</v>
      </c>
      <c r="AD16" s="4">
        <v>3.009</v>
      </c>
      <c r="AE16" s="4">
        <v>3.105</v>
      </c>
      <c r="AF16" s="4">
        <v>3.268</v>
      </c>
      <c r="AG16" s="11">
        <f>SUM(B16:AF16)</f>
        <v>96.572</v>
      </c>
    </row>
    <row r="17" spans="1:33">
      <c r="A17" s="10">
        <v>5</v>
      </c>
      <c r="B17" s="4">
        <v>3.092</v>
      </c>
      <c r="C17" s="4">
        <v>3.065</v>
      </c>
      <c r="D17" s="4">
        <v>3.034</v>
      </c>
      <c r="E17" s="4">
        <v>3.224</v>
      </c>
      <c r="F17" s="4">
        <v>3.237</v>
      </c>
      <c r="G17" s="4">
        <v>3.077</v>
      </c>
      <c r="H17" s="4">
        <v>3.145</v>
      </c>
      <c r="I17" s="4">
        <v>3.104</v>
      </c>
      <c r="J17" s="4">
        <v>3.054</v>
      </c>
      <c r="K17" s="4">
        <v>3.181</v>
      </c>
      <c r="L17" s="4">
        <v>3.294</v>
      </c>
      <c r="M17" s="4">
        <v>3.135</v>
      </c>
      <c r="N17" s="4">
        <v>3.123</v>
      </c>
      <c r="O17" s="4">
        <v>3.097</v>
      </c>
      <c r="P17" s="4">
        <v>3.306</v>
      </c>
      <c r="Q17" s="4">
        <v>3.297</v>
      </c>
      <c r="R17" s="4">
        <v>3.269</v>
      </c>
      <c r="S17" s="4">
        <v>3.221</v>
      </c>
      <c r="T17" s="4">
        <v>3.194</v>
      </c>
      <c r="U17" s="4">
        <v>3.053</v>
      </c>
      <c r="V17" s="4">
        <v>3.264</v>
      </c>
      <c r="W17" s="4">
        <v>3.122</v>
      </c>
      <c r="X17" s="4">
        <v>3.094</v>
      </c>
      <c r="Y17" s="4">
        <v>3.222</v>
      </c>
      <c r="Z17" s="4">
        <v>3.201</v>
      </c>
      <c r="AA17" s="4">
        <v>3.323</v>
      </c>
      <c r="AB17" s="4">
        <v>3.118</v>
      </c>
      <c r="AC17" s="4">
        <v>2.898</v>
      </c>
      <c r="AD17" s="4">
        <v>2.997</v>
      </c>
      <c r="AE17" s="4">
        <v>3.118</v>
      </c>
      <c r="AF17" s="4">
        <v>3.305</v>
      </c>
      <c r="AG17" s="11">
        <f>SUM(B17:AF17)</f>
        <v>97.864</v>
      </c>
    </row>
    <row r="18" spans="1:33">
      <c r="A18" s="10">
        <v>6</v>
      </c>
      <c r="B18" s="4">
        <v>3.146</v>
      </c>
      <c r="C18" s="4">
        <v>3.068</v>
      </c>
      <c r="D18" s="4">
        <v>2.973</v>
      </c>
      <c r="E18" s="4">
        <v>3.293</v>
      </c>
      <c r="F18" s="4">
        <v>3.282</v>
      </c>
      <c r="G18" s="4">
        <v>3.106</v>
      </c>
      <c r="H18" s="4">
        <v>3.17</v>
      </c>
      <c r="I18" s="4">
        <v>3.09</v>
      </c>
      <c r="J18" s="4">
        <v>3.105</v>
      </c>
      <c r="K18" s="4">
        <v>3.196</v>
      </c>
      <c r="L18" s="4">
        <v>3.333</v>
      </c>
      <c r="M18" s="4">
        <v>3.162</v>
      </c>
      <c r="N18" s="4">
        <v>3.131</v>
      </c>
      <c r="O18" s="4">
        <v>3.128</v>
      </c>
      <c r="P18" s="4">
        <v>3.148</v>
      </c>
      <c r="Q18" s="4">
        <v>3.275</v>
      </c>
      <c r="R18" s="4">
        <v>3.343</v>
      </c>
      <c r="S18" s="4">
        <v>3.238</v>
      </c>
      <c r="T18" s="4">
        <v>3.234</v>
      </c>
      <c r="U18" s="4">
        <v>3.076</v>
      </c>
      <c r="V18" s="4">
        <v>3.252</v>
      </c>
      <c r="W18" s="4">
        <v>3.151</v>
      </c>
      <c r="X18" s="4">
        <v>3.132</v>
      </c>
      <c r="Y18" s="4">
        <v>3.231</v>
      </c>
      <c r="Z18" s="4">
        <v>3.228</v>
      </c>
      <c r="AA18" s="4">
        <v>3.385</v>
      </c>
      <c r="AB18" s="4">
        <v>3.089</v>
      </c>
      <c r="AC18" s="4">
        <v>3.046</v>
      </c>
      <c r="AD18" s="4">
        <v>2.954</v>
      </c>
      <c r="AE18" s="4">
        <v>3.154</v>
      </c>
      <c r="AF18" s="4">
        <v>3.295</v>
      </c>
      <c r="AG18" s="11">
        <f>SUM(B18:AF18)</f>
        <v>98.414</v>
      </c>
    </row>
    <row r="19" spans="1:33">
      <c r="A19" s="10">
        <v>7</v>
      </c>
      <c r="B19" s="4">
        <v>3.219</v>
      </c>
      <c r="C19" s="4">
        <v>3.084</v>
      </c>
      <c r="D19" s="4">
        <v>2.895</v>
      </c>
      <c r="E19" s="4">
        <v>3.331</v>
      </c>
      <c r="F19" s="4">
        <v>3.318</v>
      </c>
      <c r="G19" s="4">
        <v>3.154</v>
      </c>
      <c r="H19" s="4">
        <v>3.214</v>
      </c>
      <c r="I19" s="4">
        <v>3.106</v>
      </c>
      <c r="J19" s="4">
        <v>3.164</v>
      </c>
      <c r="K19" s="4">
        <v>3.245</v>
      </c>
      <c r="L19" s="4">
        <v>3.367</v>
      </c>
      <c r="M19" s="4">
        <v>3.2</v>
      </c>
      <c r="N19" s="4">
        <v>3.142</v>
      </c>
      <c r="O19" s="4">
        <v>3.126</v>
      </c>
      <c r="P19" s="4">
        <v>3.159</v>
      </c>
      <c r="Q19" s="4">
        <v>3.475</v>
      </c>
      <c r="R19" s="4">
        <v>3.384</v>
      </c>
      <c r="S19" s="4">
        <v>3.271</v>
      </c>
      <c r="T19" s="4">
        <v>3.258</v>
      </c>
      <c r="U19" s="4">
        <v>3.104</v>
      </c>
      <c r="V19" s="4">
        <v>3.245</v>
      </c>
      <c r="W19" s="4">
        <v>3.166</v>
      </c>
      <c r="X19" s="4">
        <v>3.157</v>
      </c>
      <c r="Y19" s="4">
        <v>3.229</v>
      </c>
      <c r="Z19" s="4">
        <v>3.24</v>
      </c>
      <c r="AA19" s="4">
        <v>3.431</v>
      </c>
      <c r="AB19" s="4">
        <v>3.06</v>
      </c>
      <c r="AC19" s="4">
        <v>3.032</v>
      </c>
      <c r="AD19" s="4">
        <v>2.92</v>
      </c>
      <c r="AE19" s="4">
        <v>3.168</v>
      </c>
      <c r="AF19" s="4">
        <v>3.327</v>
      </c>
      <c r="AG19" s="11">
        <f>SUM(B19:AF19)</f>
        <v>99.191</v>
      </c>
    </row>
    <row r="20" spans="1:33">
      <c r="A20" s="10">
        <v>8</v>
      </c>
      <c r="B20" s="4">
        <v>3.251</v>
      </c>
      <c r="C20" s="4">
        <v>3.095</v>
      </c>
      <c r="D20" s="12">
        <v>2.837</v>
      </c>
      <c r="E20" s="12">
        <v>3.387</v>
      </c>
      <c r="F20" s="12">
        <v>3.335</v>
      </c>
      <c r="G20" s="12">
        <v>3.194</v>
      </c>
      <c r="H20" s="12">
        <v>3.246</v>
      </c>
      <c r="I20" s="4">
        <v>3.141</v>
      </c>
      <c r="J20" s="4">
        <v>3.197</v>
      </c>
      <c r="K20" s="12">
        <v>3.263</v>
      </c>
      <c r="L20" s="12">
        <v>3.409</v>
      </c>
      <c r="M20" s="12">
        <v>3.232</v>
      </c>
      <c r="N20" s="12">
        <v>3.126</v>
      </c>
      <c r="O20" s="12">
        <v>3.129</v>
      </c>
      <c r="P20" s="4">
        <v>3.164</v>
      </c>
      <c r="Q20" s="4">
        <v>3.123</v>
      </c>
      <c r="R20" s="12">
        <v>3.396</v>
      </c>
      <c r="S20" s="12">
        <v>3.306</v>
      </c>
      <c r="T20" s="12">
        <v>3.291</v>
      </c>
      <c r="U20" s="12">
        <v>3.14</v>
      </c>
      <c r="V20" s="12">
        <v>3.266</v>
      </c>
      <c r="W20" s="4">
        <v>3.15</v>
      </c>
      <c r="X20" s="4">
        <v>3.161</v>
      </c>
      <c r="Y20" s="12">
        <v>3.221</v>
      </c>
      <c r="Z20" s="12">
        <v>3.28</v>
      </c>
      <c r="AA20" s="12">
        <v>3.455</v>
      </c>
      <c r="AB20" s="12">
        <v>3.065</v>
      </c>
      <c r="AC20" s="12">
        <v>3.034</v>
      </c>
      <c r="AD20" s="4">
        <v>2.869</v>
      </c>
      <c r="AE20" s="4">
        <v>3.139</v>
      </c>
      <c r="AF20" s="12">
        <v>3.368</v>
      </c>
      <c r="AG20" s="11">
        <f>SUM(B20:AF20)</f>
        <v>99.27</v>
      </c>
    </row>
    <row r="21" spans="1:33">
      <c r="A21" s="10">
        <v>9</v>
      </c>
      <c r="B21" s="4">
        <v>3.293</v>
      </c>
      <c r="C21" s="4">
        <v>3.159</v>
      </c>
      <c r="D21" s="12">
        <v>2.755</v>
      </c>
      <c r="E21" s="12">
        <v>3.417</v>
      </c>
      <c r="F21" s="12">
        <v>3.354</v>
      </c>
      <c r="G21" s="12">
        <v>3.237</v>
      </c>
      <c r="H21" s="12">
        <v>3.279</v>
      </c>
      <c r="I21" s="4">
        <v>3.163</v>
      </c>
      <c r="J21" s="4">
        <v>3.238</v>
      </c>
      <c r="K21" s="12">
        <v>3.26</v>
      </c>
      <c r="L21" s="12">
        <v>3.429</v>
      </c>
      <c r="M21" s="12">
        <v>3.27</v>
      </c>
      <c r="N21" s="12">
        <v>3.041</v>
      </c>
      <c r="O21" s="12">
        <v>3.137</v>
      </c>
      <c r="P21" s="4">
        <v>3.142</v>
      </c>
      <c r="Q21" s="4">
        <v>3.164</v>
      </c>
      <c r="R21" s="12">
        <v>3.395</v>
      </c>
      <c r="S21" s="12">
        <v>3.339</v>
      </c>
      <c r="T21" s="12">
        <v>3.322</v>
      </c>
      <c r="U21" s="12">
        <v>3.179</v>
      </c>
      <c r="V21" s="13">
        <v>3.288</v>
      </c>
      <c r="W21" s="4">
        <v>3.13</v>
      </c>
      <c r="X21" s="4">
        <v>3.192</v>
      </c>
      <c r="Y21" s="12">
        <v>3.207</v>
      </c>
      <c r="Z21" s="12">
        <v>3.302</v>
      </c>
      <c r="AA21" s="12">
        <v>3.482</v>
      </c>
      <c r="AB21" s="12">
        <v>3.039</v>
      </c>
      <c r="AC21" s="12">
        <v>3.026</v>
      </c>
      <c r="AD21" s="4">
        <v>2.843</v>
      </c>
      <c r="AE21" s="4">
        <v>3.116</v>
      </c>
      <c r="AF21" s="13">
        <v>3.386</v>
      </c>
      <c r="AG21" s="11">
        <f>SUM(B21:AF21)</f>
        <v>99.584</v>
      </c>
    </row>
    <row r="22" spans="1:33">
      <c r="A22" s="10">
        <v>10</v>
      </c>
      <c r="B22" s="4">
        <v>3.295</v>
      </c>
      <c r="C22" s="4">
        <v>3.176</v>
      </c>
      <c r="D22" s="12">
        <v>3.277</v>
      </c>
      <c r="E22" s="12">
        <v>3.453</v>
      </c>
      <c r="F22" s="12">
        <v>3.393</v>
      </c>
      <c r="G22" s="12">
        <v>3.238</v>
      </c>
      <c r="H22" s="12">
        <v>3.296</v>
      </c>
      <c r="I22" s="4">
        <v>3.184</v>
      </c>
      <c r="J22" s="4">
        <v>3.286</v>
      </c>
      <c r="K22" s="14">
        <v>3.272</v>
      </c>
      <c r="L22" s="12">
        <v>3.478</v>
      </c>
      <c r="M22" s="12">
        <v>3.292</v>
      </c>
      <c r="N22" s="12">
        <v>2.943</v>
      </c>
      <c r="O22" s="12">
        <v>3.109</v>
      </c>
      <c r="P22" s="4">
        <v>3.166</v>
      </c>
      <c r="Q22" s="4">
        <v>3.086</v>
      </c>
      <c r="R22" s="14">
        <v>3.414</v>
      </c>
      <c r="S22" s="12">
        <v>3.365</v>
      </c>
      <c r="T22" s="15">
        <v>3.338</v>
      </c>
      <c r="U22" s="15">
        <v>3.18</v>
      </c>
      <c r="V22" s="15">
        <v>3.179</v>
      </c>
      <c r="W22" s="4">
        <v>3.154</v>
      </c>
      <c r="X22" s="4">
        <v>3.185</v>
      </c>
      <c r="Y22" s="13">
        <v>3.225</v>
      </c>
      <c r="Z22" s="15">
        <v>3.344</v>
      </c>
      <c r="AA22" s="12">
        <v>3.513</v>
      </c>
      <c r="AB22" s="13">
        <v>3.066</v>
      </c>
      <c r="AC22" s="12">
        <v>3.09</v>
      </c>
      <c r="AD22" s="4">
        <v>2.886</v>
      </c>
      <c r="AE22" s="4">
        <v>3.14</v>
      </c>
      <c r="AF22" s="12">
        <v>3.299</v>
      </c>
      <c r="AG22" s="11">
        <f>SUM(B22:AF22)</f>
        <v>100.322</v>
      </c>
    </row>
    <row r="23" spans="1:33">
      <c r="A23" s="10">
        <v>11</v>
      </c>
      <c r="B23" s="4">
        <v>3.168</v>
      </c>
      <c r="C23" s="4">
        <v>3.219</v>
      </c>
      <c r="D23" s="12">
        <v>3.169</v>
      </c>
      <c r="E23" s="12">
        <v>3.488</v>
      </c>
      <c r="F23" s="15">
        <v>3.412</v>
      </c>
      <c r="G23" s="15">
        <v>3.24</v>
      </c>
      <c r="H23" s="12">
        <v>3.328</v>
      </c>
      <c r="I23" s="4">
        <v>3.189</v>
      </c>
      <c r="J23" s="4">
        <v>3.294</v>
      </c>
      <c r="K23" s="12">
        <v>3.262</v>
      </c>
      <c r="L23" s="12">
        <v>3.493</v>
      </c>
      <c r="M23" s="15">
        <v>3.328</v>
      </c>
      <c r="N23" s="15">
        <v>3.14</v>
      </c>
      <c r="O23" s="14">
        <v>3.138</v>
      </c>
      <c r="P23" s="4">
        <v>3.146</v>
      </c>
      <c r="Q23" s="4">
        <v>3.164</v>
      </c>
      <c r="R23" s="12">
        <v>3.382</v>
      </c>
      <c r="S23" s="12">
        <v>3.393</v>
      </c>
      <c r="T23" s="12">
        <v>3.363</v>
      </c>
      <c r="U23" s="12">
        <v>3.222</v>
      </c>
      <c r="V23" s="12">
        <v>3.288</v>
      </c>
      <c r="W23" s="4">
        <v>3.117</v>
      </c>
      <c r="X23" s="4">
        <v>3.194</v>
      </c>
      <c r="Y23" s="15">
        <v>3.203</v>
      </c>
      <c r="Z23" s="12">
        <v>3.377</v>
      </c>
      <c r="AA23" s="12">
        <v>3.511</v>
      </c>
      <c r="AB23" s="12">
        <v>3.049</v>
      </c>
      <c r="AC23" s="12">
        <v>3.122</v>
      </c>
      <c r="AD23" s="4">
        <v>2.952</v>
      </c>
      <c r="AE23" s="4">
        <v>3.104</v>
      </c>
      <c r="AF23" s="12">
        <v>3.386</v>
      </c>
      <c r="AG23" s="11">
        <f>SUM(B23:AF23)</f>
        <v>100.841</v>
      </c>
    </row>
    <row r="24" spans="1:33">
      <c r="A24" s="10">
        <v>12</v>
      </c>
      <c r="B24" s="4">
        <v>3.295</v>
      </c>
      <c r="C24" s="4">
        <v>3.272</v>
      </c>
      <c r="D24" s="13">
        <v>3.278</v>
      </c>
      <c r="E24" s="12">
        <v>3.508</v>
      </c>
      <c r="F24" s="12">
        <v>3.447</v>
      </c>
      <c r="G24" s="12">
        <v>3.252</v>
      </c>
      <c r="H24" s="12">
        <v>3.368</v>
      </c>
      <c r="I24" s="4">
        <v>3.173</v>
      </c>
      <c r="J24" s="4">
        <v>3.169</v>
      </c>
      <c r="K24" s="12">
        <v>3.246</v>
      </c>
      <c r="L24" s="12">
        <v>3.529</v>
      </c>
      <c r="M24" s="12">
        <v>3.369</v>
      </c>
      <c r="N24" s="13">
        <v>3.321</v>
      </c>
      <c r="O24" s="12">
        <v>3.097</v>
      </c>
      <c r="P24" s="4">
        <v>3.159</v>
      </c>
      <c r="Q24" s="4">
        <v>2.887</v>
      </c>
      <c r="R24" s="12">
        <v>3.376</v>
      </c>
      <c r="S24" s="12">
        <v>3.419</v>
      </c>
      <c r="T24" s="12">
        <v>3.391</v>
      </c>
      <c r="U24" s="12">
        <v>3.272</v>
      </c>
      <c r="V24" s="12">
        <v>2.784</v>
      </c>
      <c r="W24" s="4">
        <v>3.141</v>
      </c>
      <c r="X24" s="4">
        <v>3.165</v>
      </c>
      <c r="Y24" s="12">
        <v>3.22</v>
      </c>
      <c r="Z24" s="12">
        <v>3.399</v>
      </c>
      <c r="AA24" s="12">
        <v>3.516</v>
      </c>
      <c r="AB24" s="12">
        <v>3.049</v>
      </c>
      <c r="AC24" s="12">
        <v>3.191</v>
      </c>
      <c r="AD24" s="4">
        <v>3.257</v>
      </c>
      <c r="AE24" s="4">
        <v>2.92</v>
      </c>
      <c r="AF24" s="12">
        <v>2.595</v>
      </c>
      <c r="AG24" s="11">
        <f>SUM(B24:AF24)</f>
        <v>100.065</v>
      </c>
    </row>
    <row r="25" spans="1:33">
      <c r="A25" s="10">
        <v>13</v>
      </c>
      <c r="B25" s="4">
        <v>3.008</v>
      </c>
      <c r="C25" s="4">
        <v>3.31</v>
      </c>
      <c r="D25" s="12">
        <v>3.275</v>
      </c>
      <c r="E25" s="12">
        <v>3.518</v>
      </c>
      <c r="F25" s="12">
        <v>3.457</v>
      </c>
      <c r="G25" s="12">
        <v>3.252</v>
      </c>
      <c r="H25" s="12">
        <v>3.406</v>
      </c>
      <c r="I25" s="4">
        <v>3.19</v>
      </c>
      <c r="J25" s="4">
        <v>3.292</v>
      </c>
      <c r="K25" s="12">
        <v>3.24</v>
      </c>
      <c r="L25" s="12">
        <v>3.538</v>
      </c>
      <c r="M25" s="12">
        <v>3.393</v>
      </c>
      <c r="N25" s="12">
        <v>3.21</v>
      </c>
      <c r="O25" s="12">
        <v>3.137</v>
      </c>
      <c r="P25" s="4">
        <v>3.159</v>
      </c>
      <c r="Q25" s="4">
        <v>2.676</v>
      </c>
      <c r="R25" s="12">
        <v>3.315</v>
      </c>
      <c r="S25" s="12">
        <v>3.443</v>
      </c>
      <c r="T25" s="12">
        <v>3.418</v>
      </c>
      <c r="U25" s="13">
        <v>3.308</v>
      </c>
      <c r="V25" s="12">
        <v>2.715</v>
      </c>
      <c r="W25" s="4">
        <v>3.153</v>
      </c>
      <c r="X25" s="4">
        <v>3.196</v>
      </c>
      <c r="Y25" s="12">
        <v>3.223</v>
      </c>
      <c r="Z25" s="12">
        <v>3.422</v>
      </c>
      <c r="AA25" s="12">
        <v>3.533</v>
      </c>
      <c r="AB25" s="12">
        <v>3.066</v>
      </c>
      <c r="AC25" s="12">
        <v>3.161</v>
      </c>
      <c r="AD25" s="4">
        <v>3.206</v>
      </c>
      <c r="AE25" s="4">
        <v>3.139</v>
      </c>
      <c r="AF25" s="12">
        <v>3.081</v>
      </c>
      <c r="AG25" s="11">
        <f>SUM(B25:AF25)</f>
        <v>100.44</v>
      </c>
    </row>
    <row r="26" spans="1:33">
      <c r="A26" s="10">
        <v>14</v>
      </c>
      <c r="B26" s="4">
        <v>2.845</v>
      </c>
      <c r="C26" s="4">
        <v>3.216</v>
      </c>
      <c r="D26" s="15">
        <v>3.193</v>
      </c>
      <c r="E26" s="12">
        <v>3.526</v>
      </c>
      <c r="F26" s="12">
        <v>3.469</v>
      </c>
      <c r="G26" s="12">
        <v>3.232</v>
      </c>
      <c r="H26" s="15">
        <v>3.381</v>
      </c>
      <c r="I26" s="4">
        <v>3.125</v>
      </c>
      <c r="J26" s="4">
        <v>2.937</v>
      </c>
      <c r="K26" s="12">
        <v>3.234</v>
      </c>
      <c r="L26" s="15">
        <v>3.554</v>
      </c>
      <c r="M26" s="12">
        <v>3.41</v>
      </c>
      <c r="N26" s="12">
        <v>3.321</v>
      </c>
      <c r="O26" s="12">
        <v>3.127</v>
      </c>
      <c r="P26" s="4">
        <v>3.135</v>
      </c>
      <c r="Q26" s="4">
        <v>2.679</v>
      </c>
      <c r="R26" s="12">
        <v>3.235</v>
      </c>
      <c r="S26" s="12">
        <v>3.451</v>
      </c>
      <c r="T26" s="12">
        <v>3.398</v>
      </c>
      <c r="U26" s="12">
        <v>3.273</v>
      </c>
      <c r="V26" s="12">
        <v>2.704</v>
      </c>
      <c r="W26" s="4">
        <v>3.136</v>
      </c>
      <c r="X26" s="4">
        <v>3.178</v>
      </c>
      <c r="Y26" s="12">
        <v>3.209</v>
      </c>
      <c r="Z26" s="12">
        <v>3.411</v>
      </c>
      <c r="AA26" s="15">
        <v>3.552</v>
      </c>
      <c r="AB26" s="12">
        <v>3.045</v>
      </c>
      <c r="AC26" s="14">
        <v>3.192</v>
      </c>
      <c r="AD26" s="4">
        <v>3.258</v>
      </c>
      <c r="AE26" s="4">
        <v>3.122</v>
      </c>
      <c r="AF26" s="15">
        <v>2.761</v>
      </c>
      <c r="AG26" s="11">
        <f>SUM(B26:AF26)</f>
        <v>99.309</v>
      </c>
    </row>
    <row r="27" spans="1:33">
      <c r="A27" s="10">
        <v>15</v>
      </c>
      <c r="B27" s="4">
        <v>2.802</v>
      </c>
      <c r="C27" s="4">
        <v>3.31</v>
      </c>
      <c r="D27" s="12">
        <v>3.153</v>
      </c>
      <c r="E27" s="15">
        <v>3.523</v>
      </c>
      <c r="F27" s="12">
        <v>3.476</v>
      </c>
      <c r="G27" s="13">
        <v>3.253</v>
      </c>
      <c r="H27" s="13">
        <v>3.407</v>
      </c>
      <c r="I27" s="4">
        <v>3.189</v>
      </c>
      <c r="J27" s="4">
        <v>2.874</v>
      </c>
      <c r="K27" s="12">
        <v>3.217</v>
      </c>
      <c r="L27" s="12">
        <v>3.249</v>
      </c>
      <c r="M27" s="12">
        <v>3.415</v>
      </c>
      <c r="N27" s="12">
        <v>3.321</v>
      </c>
      <c r="O27" s="12">
        <v>3.128</v>
      </c>
      <c r="P27" s="4">
        <v>3.087</v>
      </c>
      <c r="Q27" s="4">
        <v>2.758</v>
      </c>
      <c r="R27" s="12">
        <v>3.411</v>
      </c>
      <c r="S27" s="15">
        <v>3.459</v>
      </c>
      <c r="T27" s="12">
        <v>3.423</v>
      </c>
      <c r="U27" s="12">
        <v>3.308</v>
      </c>
      <c r="V27" s="12">
        <v>2.79</v>
      </c>
      <c r="W27" s="4">
        <v>3.13</v>
      </c>
      <c r="X27" s="4">
        <v>3.177</v>
      </c>
      <c r="Y27" s="12">
        <v>3.195</v>
      </c>
      <c r="Z27" s="12">
        <v>3.424</v>
      </c>
      <c r="AA27" s="12">
        <v>3.564</v>
      </c>
      <c r="AB27" s="15">
        <v>3.043</v>
      </c>
      <c r="AC27" s="12">
        <v>3</v>
      </c>
      <c r="AD27" s="4">
        <v>3.205</v>
      </c>
      <c r="AE27" s="4">
        <v>3.116</v>
      </c>
      <c r="AF27" s="12">
        <v>2.811</v>
      </c>
      <c r="AG27" s="11">
        <f>SUM(B27:AF27)</f>
        <v>99.218</v>
      </c>
    </row>
    <row r="28" spans="1:33">
      <c r="A28" s="10">
        <v>16</v>
      </c>
      <c r="B28" s="4">
        <v>2.786</v>
      </c>
      <c r="C28" s="4">
        <v>2.948</v>
      </c>
      <c r="D28" s="12">
        <v>3.124</v>
      </c>
      <c r="E28" s="12">
        <v>3.524</v>
      </c>
      <c r="F28" s="12">
        <v>3.477</v>
      </c>
      <c r="G28" s="12">
        <v>3.157</v>
      </c>
      <c r="H28" s="12">
        <v>3.125</v>
      </c>
      <c r="I28" s="4">
        <v>3.112</v>
      </c>
      <c r="J28" s="4">
        <v>2.853</v>
      </c>
      <c r="K28" s="12">
        <v>3.206</v>
      </c>
      <c r="L28" s="12">
        <v>3.346</v>
      </c>
      <c r="M28" s="12">
        <v>3.418</v>
      </c>
      <c r="N28" s="12">
        <v>3.224</v>
      </c>
      <c r="O28" s="12">
        <v>3.137</v>
      </c>
      <c r="P28" s="4">
        <v>3.046</v>
      </c>
      <c r="Q28" s="4">
        <v>2.631</v>
      </c>
      <c r="R28" s="12">
        <v>3.07</v>
      </c>
      <c r="S28" s="13">
        <v>3.473</v>
      </c>
      <c r="T28" s="12">
        <v>3.44</v>
      </c>
      <c r="U28" s="12">
        <v>2.966</v>
      </c>
      <c r="V28" s="12">
        <v>2.849</v>
      </c>
      <c r="W28" s="4">
        <v>3.153</v>
      </c>
      <c r="X28" s="4">
        <v>3.194</v>
      </c>
      <c r="Y28" s="12">
        <v>3.213</v>
      </c>
      <c r="Z28" s="13">
        <v>3.427</v>
      </c>
      <c r="AA28" s="12">
        <v>3.543</v>
      </c>
      <c r="AB28" s="12">
        <v>3.061</v>
      </c>
      <c r="AC28" s="12">
        <v>2.997</v>
      </c>
      <c r="AD28" s="4">
        <v>3.179</v>
      </c>
      <c r="AE28" s="4">
        <v>3.123</v>
      </c>
      <c r="AF28" s="12">
        <v>2.873</v>
      </c>
      <c r="AG28" s="11">
        <f>SUM(B28:AF28)</f>
        <v>97.675</v>
      </c>
    </row>
    <row r="29" spans="1:33">
      <c r="A29" s="10">
        <v>17</v>
      </c>
      <c r="B29" s="4">
        <v>2.837</v>
      </c>
      <c r="C29" s="4">
        <v>2.942</v>
      </c>
      <c r="D29" s="12">
        <v>3.128</v>
      </c>
      <c r="E29" s="13">
        <v>3.541</v>
      </c>
      <c r="F29" s="12">
        <v>3.499</v>
      </c>
      <c r="G29" s="12">
        <v>2.953</v>
      </c>
      <c r="H29" s="12">
        <v>3.015</v>
      </c>
      <c r="I29" s="4">
        <v>3.02</v>
      </c>
      <c r="J29" s="4">
        <v>2.881</v>
      </c>
      <c r="K29" s="12">
        <v>3.239</v>
      </c>
      <c r="L29" s="13">
        <v>3.575</v>
      </c>
      <c r="M29" s="13">
        <v>3.435</v>
      </c>
      <c r="N29" s="12">
        <v>3.18</v>
      </c>
      <c r="O29" s="12">
        <v>3.069</v>
      </c>
      <c r="P29" s="4">
        <v>3.162</v>
      </c>
      <c r="Q29" s="4">
        <v>2.937</v>
      </c>
      <c r="R29" s="12">
        <v>3.056</v>
      </c>
      <c r="S29" s="12">
        <v>3.473</v>
      </c>
      <c r="T29" s="13">
        <v>3.446</v>
      </c>
      <c r="U29" s="12">
        <v>2.882</v>
      </c>
      <c r="V29" s="12">
        <v>2.941</v>
      </c>
      <c r="W29" s="4">
        <v>3.149</v>
      </c>
      <c r="X29" s="4">
        <v>3.188</v>
      </c>
      <c r="Y29" s="12">
        <v>3.212</v>
      </c>
      <c r="Z29" s="12">
        <v>3.343</v>
      </c>
      <c r="AA29" s="13">
        <v>3.582</v>
      </c>
      <c r="AB29" s="12">
        <v>3.051</v>
      </c>
      <c r="AC29" s="12">
        <v>2.756</v>
      </c>
      <c r="AD29" s="4">
        <v>3.13</v>
      </c>
      <c r="AE29" s="4">
        <v>3.139</v>
      </c>
      <c r="AF29" s="12">
        <v>2.996</v>
      </c>
      <c r="AG29" s="11">
        <f>SUM(B29:AF29)</f>
        <v>97.757</v>
      </c>
    </row>
    <row r="30" spans="1:33">
      <c r="A30" s="10">
        <v>18</v>
      </c>
      <c r="B30" s="4">
        <v>2.9</v>
      </c>
      <c r="C30" s="4">
        <v>3.034</v>
      </c>
      <c r="D30" s="4">
        <v>3.088</v>
      </c>
      <c r="E30" s="4">
        <v>3.531</v>
      </c>
      <c r="F30" s="4">
        <v>3.51</v>
      </c>
      <c r="G30" s="4">
        <v>3.264</v>
      </c>
      <c r="H30" s="4">
        <v>2.975</v>
      </c>
      <c r="I30" s="4">
        <v>3.002</v>
      </c>
      <c r="J30" s="4">
        <v>2.96</v>
      </c>
      <c r="K30" s="4">
        <v>3.259</v>
      </c>
      <c r="L30" s="4">
        <v>3.59</v>
      </c>
      <c r="M30" s="4">
        <v>3.408</v>
      </c>
      <c r="N30" s="4">
        <v>3.198</v>
      </c>
      <c r="O30" s="4">
        <v>2.947</v>
      </c>
      <c r="P30" s="4">
        <v>3.294</v>
      </c>
      <c r="Q30" s="4">
        <v>3.038</v>
      </c>
      <c r="R30" s="4">
        <v>3.05</v>
      </c>
      <c r="S30" s="4">
        <v>3.275</v>
      </c>
      <c r="T30" s="4">
        <v>3.437</v>
      </c>
      <c r="U30" s="4">
        <v>2.833</v>
      </c>
      <c r="V30" s="4">
        <v>3.022</v>
      </c>
      <c r="W30" s="4">
        <v>3.118</v>
      </c>
      <c r="X30" s="4">
        <v>3.202</v>
      </c>
      <c r="Y30" s="4">
        <v>3.207</v>
      </c>
      <c r="Z30" s="4">
        <v>3.689</v>
      </c>
      <c r="AA30" s="4">
        <v>3.565</v>
      </c>
      <c r="AB30" s="4">
        <v>3.059</v>
      </c>
      <c r="AC30" s="4">
        <v>2.781</v>
      </c>
      <c r="AD30" s="4">
        <v>3.396</v>
      </c>
      <c r="AE30" s="4">
        <v>3.14</v>
      </c>
      <c r="AF30" s="4">
        <v>3.098</v>
      </c>
      <c r="AG30" s="11">
        <f>SUM(B30:AF30)</f>
        <v>98.87</v>
      </c>
    </row>
    <row r="31" spans="1:33">
      <c r="A31" s="10">
        <v>19</v>
      </c>
      <c r="B31" s="4">
        <v>2.999</v>
      </c>
      <c r="C31" s="4">
        <v>3.127</v>
      </c>
      <c r="D31" s="4">
        <v>3.075</v>
      </c>
      <c r="E31" s="4">
        <v>3.552</v>
      </c>
      <c r="F31" s="4">
        <v>3.53</v>
      </c>
      <c r="G31" s="4">
        <v>3.273</v>
      </c>
      <c r="H31" s="4">
        <v>2.999</v>
      </c>
      <c r="I31" s="4">
        <v>2.961</v>
      </c>
      <c r="J31" s="4">
        <v>3.024</v>
      </c>
      <c r="K31" s="4">
        <v>3.265</v>
      </c>
      <c r="L31" s="4">
        <v>3.582</v>
      </c>
      <c r="M31" s="4">
        <v>3.418</v>
      </c>
      <c r="N31" s="4">
        <v>3.195</v>
      </c>
      <c r="O31" s="4">
        <v>3.149</v>
      </c>
      <c r="P31" s="4">
        <v>3.041</v>
      </c>
      <c r="Q31" s="4">
        <v>3.108</v>
      </c>
      <c r="R31" s="4">
        <v>3.045</v>
      </c>
      <c r="S31" s="4">
        <v>3.674</v>
      </c>
      <c r="T31" s="4">
        <v>3.424</v>
      </c>
      <c r="U31" s="4">
        <v>2.863</v>
      </c>
      <c r="V31" s="4">
        <v>3.099</v>
      </c>
      <c r="W31" s="4">
        <v>2.998</v>
      </c>
      <c r="X31" s="4">
        <v>3.197</v>
      </c>
      <c r="Y31" s="4">
        <v>3.222</v>
      </c>
      <c r="Z31" s="4">
        <v>3.441</v>
      </c>
      <c r="AA31" s="4">
        <v>3.535</v>
      </c>
      <c r="AB31" s="4">
        <v>3.078</v>
      </c>
      <c r="AC31" s="4">
        <v>3.104</v>
      </c>
      <c r="AD31" s="4">
        <v>3.128</v>
      </c>
      <c r="AE31" s="4">
        <v>3.147</v>
      </c>
      <c r="AF31" s="4">
        <v>3.162</v>
      </c>
      <c r="AG31" s="11">
        <f>SUM(B31:AF31)</f>
        <v>99.415</v>
      </c>
    </row>
    <row r="32" spans="1:33">
      <c r="A32" s="10">
        <v>20</v>
      </c>
      <c r="B32" s="4">
        <v>3.067</v>
      </c>
      <c r="C32" s="4">
        <v>3.17</v>
      </c>
      <c r="D32" s="12">
        <v>3.085</v>
      </c>
      <c r="E32" s="12">
        <v>3.506</v>
      </c>
      <c r="F32" s="13">
        <v>3.521</v>
      </c>
      <c r="G32" s="12">
        <v>3.253</v>
      </c>
      <c r="H32" s="12">
        <v>3.014</v>
      </c>
      <c r="I32" s="4">
        <v>2.941</v>
      </c>
      <c r="J32" s="4">
        <v>3.082</v>
      </c>
      <c r="K32" s="12">
        <v>3.271</v>
      </c>
      <c r="L32" s="12">
        <v>3.536</v>
      </c>
      <c r="M32" s="12">
        <v>3.388</v>
      </c>
      <c r="N32" s="12">
        <v>3.179</v>
      </c>
      <c r="O32" s="12">
        <v>3.135</v>
      </c>
      <c r="P32" s="4">
        <v>3.059</v>
      </c>
      <c r="Q32" s="4">
        <v>3.08</v>
      </c>
      <c r="R32" s="12">
        <v>3.007</v>
      </c>
      <c r="S32" s="12">
        <v>3.432</v>
      </c>
      <c r="T32" s="12">
        <v>3.389</v>
      </c>
      <c r="U32" s="12">
        <v>2.89</v>
      </c>
      <c r="V32" s="12">
        <v>3.109</v>
      </c>
      <c r="W32" s="4">
        <v>3.154</v>
      </c>
      <c r="X32" s="4">
        <v>3.193</v>
      </c>
      <c r="Y32" s="12">
        <v>3.224</v>
      </c>
      <c r="Z32" s="12">
        <v>3.413</v>
      </c>
      <c r="AA32" s="12">
        <v>3.483</v>
      </c>
      <c r="AB32" s="12">
        <v>3.058</v>
      </c>
      <c r="AC32" s="12">
        <v>3.113</v>
      </c>
      <c r="AD32" s="4">
        <v>3.088</v>
      </c>
      <c r="AE32" s="4">
        <v>3.139</v>
      </c>
      <c r="AF32" s="12">
        <v>3.171</v>
      </c>
      <c r="AG32" s="11">
        <f>SUM(B32:AF32)</f>
        <v>99.15</v>
      </c>
    </row>
    <row r="33" spans="1:33">
      <c r="A33" s="10">
        <v>21</v>
      </c>
      <c r="B33" s="4">
        <v>3.087</v>
      </c>
      <c r="C33" s="4">
        <v>3.142</v>
      </c>
      <c r="D33" s="12">
        <v>3.048</v>
      </c>
      <c r="E33" s="12">
        <v>3.394</v>
      </c>
      <c r="F33" s="12">
        <v>3.443</v>
      </c>
      <c r="G33" s="12">
        <v>3.194</v>
      </c>
      <c r="H33" s="12">
        <v>3.015</v>
      </c>
      <c r="I33" s="4">
        <v>2.902</v>
      </c>
      <c r="J33" s="4">
        <v>3.083</v>
      </c>
      <c r="K33" s="12">
        <v>3.239</v>
      </c>
      <c r="L33" s="12">
        <v>3.384</v>
      </c>
      <c r="M33" s="12">
        <v>3.285</v>
      </c>
      <c r="N33" s="12">
        <v>3.084</v>
      </c>
      <c r="O33" s="12">
        <v>3.084</v>
      </c>
      <c r="P33" s="4">
        <v>3.041</v>
      </c>
      <c r="Q33" s="4">
        <v>3.032</v>
      </c>
      <c r="R33" s="12">
        <v>2.977</v>
      </c>
      <c r="S33" s="12">
        <v>3.33</v>
      </c>
      <c r="T33" s="12">
        <v>3.27</v>
      </c>
      <c r="U33" s="12">
        <v>2.938</v>
      </c>
      <c r="V33" s="12">
        <v>3.098</v>
      </c>
      <c r="W33" s="4">
        <v>3.104</v>
      </c>
      <c r="X33" s="4">
        <v>3.164</v>
      </c>
      <c r="Y33" s="12">
        <v>3.221</v>
      </c>
      <c r="Z33" s="12">
        <v>3.315</v>
      </c>
      <c r="AA33" s="12">
        <v>3.38</v>
      </c>
      <c r="AB33" s="12">
        <v>3.066</v>
      </c>
      <c r="AC33" s="12">
        <v>3.052</v>
      </c>
      <c r="AD33" s="4">
        <v>3.014</v>
      </c>
      <c r="AE33" s="4">
        <v>3.109</v>
      </c>
      <c r="AF33" s="12">
        <v>3.175</v>
      </c>
      <c r="AG33" s="11">
        <f>SUM(B33:AF33)</f>
        <v>97.67</v>
      </c>
    </row>
    <row r="34" spans="1:33">
      <c r="A34" s="10">
        <v>22</v>
      </c>
      <c r="B34" s="4">
        <v>3.07</v>
      </c>
      <c r="C34" s="4">
        <v>3.092</v>
      </c>
      <c r="D34" s="4">
        <v>2.99</v>
      </c>
      <c r="E34" s="4">
        <v>3.226</v>
      </c>
      <c r="F34" s="4">
        <v>3.222</v>
      </c>
      <c r="G34" s="4">
        <v>3.038</v>
      </c>
      <c r="H34" s="4">
        <v>2.98</v>
      </c>
      <c r="I34" s="4">
        <v>2.906</v>
      </c>
      <c r="J34" s="4">
        <v>3.056</v>
      </c>
      <c r="K34" s="4">
        <v>3.158</v>
      </c>
      <c r="L34" s="4">
        <v>3.152</v>
      </c>
      <c r="M34" s="4">
        <v>3.202</v>
      </c>
      <c r="N34" s="4">
        <v>2.987</v>
      </c>
      <c r="O34" s="4">
        <v>3.069</v>
      </c>
      <c r="P34" s="4">
        <v>3.064</v>
      </c>
      <c r="Q34" s="4">
        <v>2.979</v>
      </c>
      <c r="R34" s="4">
        <v>2.948</v>
      </c>
      <c r="S34" s="4">
        <v>3.197</v>
      </c>
      <c r="T34" s="4">
        <v>3.126</v>
      </c>
      <c r="U34" s="4">
        <v>2.985</v>
      </c>
      <c r="V34" s="4">
        <v>3.094</v>
      </c>
      <c r="W34" s="4">
        <v>3.035</v>
      </c>
      <c r="X34" s="4">
        <v>3.102</v>
      </c>
      <c r="Y34" s="4">
        <v>3.138</v>
      </c>
      <c r="Z34" s="4">
        <v>3.135</v>
      </c>
      <c r="AA34" s="4">
        <v>3.264</v>
      </c>
      <c r="AB34" s="4">
        <v>3.065</v>
      </c>
      <c r="AC34" s="4">
        <v>3.009</v>
      </c>
      <c r="AD34" s="4">
        <v>2.998</v>
      </c>
      <c r="AE34" s="4">
        <v>3.072</v>
      </c>
      <c r="AF34" s="4">
        <v>3.154</v>
      </c>
      <c r="AG34" s="11">
        <f>SUM(B34:AF34)</f>
        <v>95.513</v>
      </c>
    </row>
    <row r="35" spans="1:33">
      <c r="A35" s="10">
        <v>23</v>
      </c>
      <c r="B35" s="4">
        <v>3.058</v>
      </c>
      <c r="C35" s="4">
        <v>3.042</v>
      </c>
      <c r="D35" s="4">
        <v>2.94</v>
      </c>
      <c r="E35" s="4">
        <v>3.091</v>
      </c>
      <c r="F35" s="4">
        <v>3.039</v>
      </c>
      <c r="G35" s="4">
        <v>2.905</v>
      </c>
      <c r="H35" s="4">
        <v>2.967</v>
      </c>
      <c r="I35" s="4">
        <v>2.892</v>
      </c>
      <c r="J35" s="4">
        <v>3.057</v>
      </c>
      <c r="K35" s="4">
        <v>3.08</v>
      </c>
      <c r="L35" s="4">
        <v>3.011</v>
      </c>
      <c r="M35" s="4">
        <v>3.106</v>
      </c>
      <c r="N35" s="4">
        <v>2.933</v>
      </c>
      <c r="O35" s="4">
        <v>3.071</v>
      </c>
      <c r="P35" s="4">
        <v>3.066</v>
      </c>
      <c r="Q35" s="4">
        <v>2.959</v>
      </c>
      <c r="R35" s="4">
        <v>2.972</v>
      </c>
      <c r="S35" s="4">
        <v>3.08</v>
      </c>
      <c r="T35" s="4">
        <v>3.022</v>
      </c>
      <c r="U35" s="4">
        <v>3.028</v>
      </c>
      <c r="V35" s="4">
        <v>3.063</v>
      </c>
      <c r="W35" s="4">
        <v>2.999</v>
      </c>
      <c r="X35" s="4">
        <v>3.026</v>
      </c>
      <c r="Y35" s="4">
        <v>3.046</v>
      </c>
      <c r="Z35" s="4">
        <v>3.011</v>
      </c>
      <c r="AA35" s="4">
        <v>3.198</v>
      </c>
      <c r="AB35" s="4">
        <v>3.084</v>
      </c>
      <c r="AC35" s="4">
        <v>2.945</v>
      </c>
      <c r="AD35" s="4">
        <v>2.973</v>
      </c>
      <c r="AE35" s="4">
        <v>3.078</v>
      </c>
      <c r="AF35" s="4">
        <v>3.144</v>
      </c>
      <c r="AG35" s="11">
        <f>SUM(B35:AF35)</f>
        <v>93.886</v>
      </c>
    </row>
    <row r="36" spans="1:33">
      <c r="A36" s="10">
        <v>24</v>
      </c>
      <c r="B36" s="4">
        <v>3.052</v>
      </c>
      <c r="C36" s="4">
        <v>3.03</v>
      </c>
      <c r="D36" s="4">
        <v>2.966</v>
      </c>
      <c r="E36" s="4">
        <v>3.069</v>
      </c>
      <c r="F36" s="4">
        <v>2.98</v>
      </c>
      <c r="G36" s="4">
        <v>2.885</v>
      </c>
      <c r="H36" s="4">
        <v>2.957</v>
      </c>
      <c r="I36" s="4">
        <v>2.893</v>
      </c>
      <c r="J36" s="4">
        <v>3.085</v>
      </c>
      <c r="K36" s="4">
        <v>3.071</v>
      </c>
      <c r="L36" s="4">
        <v>2.97</v>
      </c>
      <c r="M36" s="4">
        <v>3.076</v>
      </c>
      <c r="N36" s="4">
        <v>2.912</v>
      </c>
      <c r="O36" s="4">
        <v>3.111</v>
      </c>
      <c r="P36" s="4">
        <v>3.1</v>
      </c>
      <c r="Q36" s="4">
        <v>2.961</v>
      </c>
      <c r="R36" s="4">
        <v>3.028</v>
      </c>
      <c r="S36" s="4">
        <v>3.051</v>
      </c>
      <c r="T36" s="4">
        <v>3.008</v>
      </c>
      <c r="U36" s="4">
        <v>3.08</v>
      </c>
      <c r="V36" s="4">
        <v>3.101</v>
      </c>
      <c r="W36" s="4">
        <v>2.984</v>
      </c>
      <c r="X36" s="4">
        <v>3.06</v>
      </c>
      <c r="Y36" s="4">
        <v>3.018</v>
      </c>
      <c r="Z36" s="4">
        <v>2.967</v>
      </c>
      <c r="AA36" s="4">
        <v>3.156</v>
      </c>
      <c r="AB36" s="4">
        <v>3.077</v>
      </c>
      <c r="AC36" s="4">
        <v>2.95</v>
      </c>
      <c r="AD36" s="4">
        <v>2.976</v>
      </c>
      <c r="AE36" s="4">
        <v>3.099</v>
      </c>
      <c r="AF36" s="4">
        <v>3.118</v>
      </c>
      <c r="AG36" s="11">
        <f>SUM(B36:AF36)</f>
        <v>93.791</v>
      </c>
    </row>
    <row r="37" spans="1:33">
      <c r="A37" s="10" t="s">
        <v>13</v>
      </c>
      <c r="B37" s="11">
        <f>SUM(B13:B36)</f>
        <v>73.308</v>
      </c>
      <c r="C37" s="11">
        <f>SUM(C13:C36)</f>
        <v>74.681</v>
      </c>
      <c r="D37" s="11">
        <f>SUM(D13:D36)</f>
        <v>73.524</v>
      </c>
      <c r="E37" s="11">
        <f>SUM(E13:E36)</f>
        <v>80.269</v>
      </c>
      <c r="F37" s="11">
        <f>SUM(F13:F36)</f>
        <v>79.818</v>
      </c>
      <c r="G37" s="11">
        <f>SUM(G13:G36)</f>
        <v>75.101</v>
      </c>
      <c r="H37" s="11">
        <f>SUM(H13:H36)</f>
        <v>75.166</v>
      </c>
      <c r="I37" s="11">
        <f>SUM(I13:I36)</f>
        <v>73.463</v>
      </c>
      <c r="J37" s="11">
        <f>SUM(J13:J36)</f>
        <v>73.735</v>
      </c>
      <c r="K37" s="11">
        <f>SUM(K13:K36)</f>
        <v>76.973</v>
      </c>
      <c r="L37" s="11">
        <f>SUM(L13:L36)</f>
        <v>80.398</v>
      </c>
      <c r="M37" s="11">
        <f>SUM(M13:M36)</f>
        <v>77.992</v>
      </c>
      <c r="N37" s="11">
        <f>SUM(N13:N36)</f>
        <v>75.063</v>
      </c>
      <c r="O37" s="11">
        <f>SUM(O13:O36)</f>
        <v>74.09</v>
      </c>
      <c r="P37" s="11">
        <f>SUM(P13:P36)</f>
        <v>75.466</v>
      </c>
      <c r="Q37" s="11">
        <f>SUM(Q13:Q36)</f>
        <v>73.138</v>
      </c>
      <c r="R37" s="11">
        <f>SUM(R13:R36)</f>
        <v>76.481</v>
      </c>
      <c r="S37" s="11">
        <f>SUM(S13:S36)</f>
        <v>79.338</v>
      </c>
      <c r="T37" s="11">
        <f>SUM(T13:T36)</f>
        <v>78.495</v>
      </c>
      <c r="U37" s="11">
        <f>SUM(U13:U36)</f>
        <v>73.584</v>
      </c>
      <c r="V37" s="11">
        <f>SUM(V13:V36)</f>
        <v>74.005</v>
      </c>
      <c r="W37" s="11">
        <f>SUM(W13:W36)</f>
        <v>74.756</v>
      </c>
      <c r="X37" s="11">
        <f>SUM(X13:X36)</f>
        <v>75.304</v>
      </c>
      <c r="Y37" s="11">
        <f>SUM(Y13:Y36)</f>
        <v>76.473</v>
      </c>
      <c r="Z37" s="11">
        <f>SUM(Z13:Z36)</f>
        <v>78.657</v>
      </c>
      <c r="AA37" s="11">
        <f>SUM(AA13:AA36)</f>
        <v>81.154</v>
      </c>
      <c r="AB37" s="11">
        <f>SUM(AB13:AB36)</f>
        <v>73.933</v>
      </c>
      <c r="AC37" s="11">
        <f>SUM(AC13:AC36)</f>
        <v>72.524</v>
      </c>
      <c r="AD37" s="11">
        <f>SUM(AD13:AD36)</f>
        <v>73.189</v>
      </c>
      <c r="AE37" s="11">
        <f>SUM(AE13:AE36)</f>
        <v>74.561</v>
      </c>
      <c r="AF37" s="11">
        <f>SUM(AF13:AF36)</f>
        <v>75.361</v>
      </c>
      <c r="AG37" s="11">
        <f>SUM(B13:AF36)</f>
        <v>2350.0</v>
      </c>
    </row>
    <row r="38" spans="1:33">
      <c r="A38" s="16" t="s">
        <v>14</v>
      </c>
    </row>
  </sheetData>
  <hyperlinks>
    <hyperlink ref="A38" location="'Протокол'!A2" display="Назад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Протокол</vt:lpstr>
      <vt:lpstr>1</vt:lpstr>
    </vt:vector>
  </TitlesOfParts>
  <Company>ЭнергоСофт ООО, Нижний Новгород, https://energosoft.pro/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ЭнергоБОТ</dc:creator>
  <cp:keywords>ЭнергоБОТ, автоматизация энергосбытовых компаний, ЭнергоСофт ООО</cp:keywords>
  <dc:description>Создано ЭнергоБОТ, https://t.me/energosoft_bot</dc:description>
  <cp:lastModifiedBy>ЭнергоБОТ</cp:lastModifiedBy>
  <dcterms:created xsi:type="dcterms:W3CDTF">2024-07-04T12:02:20Z</dcterms:created>
  <dcterms:modified xsi:type="dcterms:W3CDTF">2024-07-04T12:02:20Z</dcterms:modified>
  <cp:category>Автоматизированный расчет</cp:category>
</cp:coreProperties>
</file>